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INFORME T6RIM 2024\EXCEL\"/>
    </mc:Choice>
  </mc:AlternateContent>
  <bookViews>
    <workbookView xWindow="8550" yWindow="0" windowWidth="19440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G47" i="1"/>
  <c r="G46" i="1" s="1"/>
  <c r="F47" i="1"/>
  <c r="E47" i="1"/>
  <c r="D47" i="1"/>
  <c r="C47" i="1"/>
  <c r="C46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G22" i="1"/>
  <c r="F22" i="1"/>
  <c r="F12" i="1" s="1"/>
  <c r="E22" i="1"/>
  <c r="D22" i="1"/>
  <c r="D12" i="1" s="1"/>
  <c r="C22" i="1"/>
  <c r="H21" i="1"/>
  <c r="H20" i="1"/>
  <c r="H19" i="1"/>
  <c r="H18" i="1"/>
  <c r="H17" i="1"/>
  <c r="H16" i="1"/>
  <c r="H15" i="1"/>
  <c r="H14" i="1"/>
  <c r="G13" i="1"/>
  <c r="G12" i="1" s="1"/>
  <c r="F13" i="1"/>
  <c r="E13" i="1"/>
  <c r="D13" i="1"/>
  <c r="C13" i="1"/>
  <c r="C12" i="1" s="1"/>
  <c r="D46" i="1" l="1"/>
  <c r="D80" i="1" s="1"/>
  <c r="H47" i="1"/>
  <c r="E46" i="1"/>
  <c r="H22" i="1"/>
  <c r="F46" i="1"/>
  <c r="H56" i="1"/>
  <c r="H46" i="1" s="1"/>
  <c r="H40" i="1"/>
  <c r="E12" i="1"/>
  <c r="G80" i="1"/>
  <c r="H13" i="1"/>
  <c r="F80" i="1"/>
  <c r="C80" i="1"/>
  <c r="H12" i="1" l="1"/>
  <c r="E80" i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<sst xmlns="http://schemas.openxmlformats.org/spreadsheetml/2006/main" count="81" uniqueCount="51">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</sst>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A27" sqref="A27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x14ac:dyDescent="0.45">
      <c r="B2" s="3"/>
      <c r="C2" s="3"/>
      <c r="D2" s="3"/>
      <c r="E2" s="3"/>
      <c r="F2" s="3"/>
      <c r="G2" s="3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1</v>
      </c>
      <c r="C5" s="26"/>
      <c r="D5" s="26"/>
      <c r="E5" s="26"/>
      <c r="F5" s="26"/>
      <c r="G5" s="26"/>
      <c r="H5" s="27"/>
    </row>
    <row r="6" spans="1:8" x14ac:dyDescent="0.45">
      <c r="B6" s="25" t="s">
        <v>2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3</v>
      </c>
      <c r="C8" s="30"/>
      <c r="D8" s="30"/>
      <c r="E8" s="30"/>
      <c r="F8" s="30"/>
      <c r="G8" s="30"/>
      <c r="H8" s="31"/>
    </row>
    <row r="9" spans="1:8" x14ac:dyDescent="0.4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8" x14ac:dyDescent="0.4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SUM(C13,C22,C30,C40)</f>
        <v>82524898</v>
      </c>
      <c r="D12" s="7">
        <f t="shared" si="0"/>
        <v>-1300285</v>
      </c>
      <c r="E12" s="7">
        <f t="shared" si="0"/>
        <v>81224612</v>
      </c>
      <c r="F12" s="7">
        <f t="shared" si="0"/>
        <v>44718116</v>
      </c>
      <c r="G12" s="7">
        <f t="shared" si="0"/>
        <v>42216720</v>
      </c>
      <c r="H12" s="7">
        <f t="shared" si="0"/>
        <v>36506496</v>
      </c>
    </row>
    <row r="13" spans="1:8" x14ac:dyDescent="0.45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 x14ac:dyDescent="0.45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45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 x14ac:dyDescent="0.45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45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45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45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45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 x14ac:dyDescent="0.45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 x14ac:dyDescent="0.45">
      <c r="B22" s="6" t="s">
        <v>22</v>
      </c>
      <c r="C22" s="8">
        <f t="shared" ref="C22:H22" si="3">SUM(C23:C29)</f>
        <v>82524898</v>
      </c>
      <c r="D22" s="8">
        <f t="shared" si="3"/>
        <v>-1300285</v>
      </c>
      <c r="E22" s="8">
        <f t="shared" si="3"/>
        <v>81224612</v>
      </c>
      <c r="F22" s="8">
        <f t="shared" si="3"/>
        <v>44718116</v>
      </c>
      <c r="G22" s="8">
        <f t="shared" si="3"/>
        <v>42216720</v>
      </c>
      <c r="H22" s="8">
        <f t="shared" si="3"/>
        <v>36506496</v>
      </c>
    </row>
    <row r="23" spans="2:8" x14ac:dyDescent="0.45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 x14ac:dyDescent="0.45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 x14ac:dyDescent="0.45">
      <c r="B25" s="9" t="s">
        <v>25</v>
      </c>
      <c r="C25" s="10">
        <v>82524898</v>
      </c>
      <c r="D25" s="10">
        <v>-1300285</v>
      </c>
      <c r="E25" s="10">
        <v>81224612</v>
      </c>
      <c r="F25" s="10">
        <v>44718116</v>
      </c>
      <c r="G25" s="10">
        <v>42216720</v>
      </c>
      <c r="H25" s="10">
        <f t="shared" si="4"/>
        <v>36506496</v>
      </c>
    </row>
    <row r="26" spans="2:8" x14ac:dyDescent="0.45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45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45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45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45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45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45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45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45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45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45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45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45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45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45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 ht="48" x14ac:dyDescent="0.45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8" x14ac:dyDescent="0.4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 x14ac:dyDescent="0.45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 x14ac:dyDescent="0.45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 x14ac:dyDescent="0.45">
      <c r="B45" s="12"/>
      <c r="C45" s="10"/>
      <c r="D45" s="10"/>
      <c r="E45" s="10"/>
      <c r="F45" s="10"/>
      <c r="G45" s="10"/>
      <c r="H45" s="10"/>
    </row>
    <row r="46" spans="2:8" x14ac:dyDescent="0.45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 x14ac:dyDescent="0.45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 x14ac:dyDescent="0.45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 x14ac:dyDescent="0.45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 x14ac:dyDescent="0.45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 x14ac:dyDescent="0.45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 x14ac:dyDescent="0.45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 x14ac:dyDescent="0.45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x14ac:dyDescent="0.45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45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45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 x14ac:dyDescent="0.45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 x14ac:dyDescent="0.45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 x14ac:dyDescent="0.45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 x14ac:dyDescent="0.45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 x14ac:dyDescent="0.45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 x14ac:dyDescent="0.45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 x14ac:dyDescent="0.45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45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45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45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 x14ac:dyDescent="0.45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45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45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45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45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45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45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 x14ac:dyDescent="0.45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 ht="48" x14ac:dyDescent="0.45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8" x14ac:dyDescent="0.4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x14ac:dyDescent="0.45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 x14ac:dyDescent="0.45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45">
      <c r="B79" s="14"/>
      <c r="C79" s="15"/>
      <c r="D79" s="15"/>
      <c r="E79" s="15"/>
      <c r="F79" s="15"/>
      <c r="G79" s="15"/>
      <c r="H79" s="15"/>
    </row>
    <row r="80" spans="2:8" x14ac:dyDescent="0.45">
      <c r="B80" s="16" t="s">
        <v>48</v>
      </c>
      <c r="C80" s="8">
        <f t="shared" ref="C80:H80" si="16">C46+C12</f>
        <v>82524898</v>
      </c>
      <c r="D80" s="8">
        <f t="shared" si="16"/>
        <v>-1300285</v>
      </c>
      <c r="E80" s="8">
        <f t="shared" si="16"/>
        <v>81224612</v>
      </c>
      <c r="F80" s="8">
        <f t="shared" si="16"/>
        <v>44718116</v>
      </c>
      <c r="G80" s="8">
        <f t="shared" si="16"/>
        <v>42216720</v>
      </c>
      <c r="H80" s="8">
        <f t="shared" si="16"/>
        <v>36506496</v>
      </c>
    </row>
    <row r="81" spans="2:8" x14ac:dyDescent="0.45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209550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2023-07-20T00:38:57Z</cp:lastPrinted>
  <dcterms:created xsi:type="dcterms:W3CDTF">2023-03-13T19:33:57Z</dcterms:created>
  <dcterms:modified xsi:type="dcterms:W3CDTF">2024-07-08T19:37:01Z</dcterms:modified>
</cp:coreProperties>
</file>