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35" yWindow="0" windowWidth="19440" windowHeight="102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/>
  <c r="H77"/>
  <c r="H76"/>
  <c r="H75"/>
  <c r="H74" s="1"/>
  <c r="G74"/>
  <c r="F74"/>
  <c r="E74"/>
  <c r="D74"/>
  <c r="C74"/>
  <c r="H73"/>
  <c r="H72"/>
  <c r="H71"/>
  <c r="H70"/>
  <c r="H69"/>
  <c r="H68"/>
  <c r="H67"/>
  <c r="H66"/>
  <c r="H65"/>
  <c r="H64" s="1"/>
  <c r="G64"/>
  <c r="F64"/>
  <c r="E64"/>
  <c r="E46" s="1"/>
  <c r="D64"/>
  <c r="C64"/>
  <c r="H63"/>
  <c r="H62"/>
  <c r="H61"/>
  <c r="H60"/>
  <c r="H59"/>
  <c r="H58"/>
  <c r="H57"/>
  <c r="G56"/>
  <c r="F56"/>
  <c r="E56"/>
  <c r="D56"/>
  <c r="C56"/>
  <c r="H55"/>
  <c r="H54"/>
  <c r="H53"/>
  <c r="H52"/>
  <c r="H51"/>
  <c r="H50"/>
  <c r="H49"/>
  <c r="H48"/>
  <c r="H47" s="1"/>
  <c r="G47"/>
  <c r="F47"/>
  <c r="E47"/>
  <c r="D47"/>
  <c r="D46" s="1"/>
  <c r="C47"/>
  <c r="G46"/>
  <c r="C46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H30" s="1"/>
  <c r="G30"/>
  <c r="F30"/>
  <c r="E30"/>
  <c r="D30"/>
  <c r="C30"/>
  <c r="H29"/>
  <c r="H28"/>
  <c r="H27"/>
  <c r="H26"/>
  <c r="H25"/>
  <c r="H24"/>
  <c r="H23"/>
  <c r="H22" s="1"/>
  <c r="G22"/>
  <c r="F22"/>
  <c r="F12" s="1"/>
  <c r="E22"/>
  <c r="D22"/>
  <c r="D12" s="1"/>
  <c r="C22"/>
  <c r="H21"/>
  <c r="H20"/>
  <c r="H19"/>
  <c r="H18"/>
  <c r="H17"/>
  <c r="H16"/>
  <c r="H15"/>
  <c r="H14"/>
  <c r="G13"/>
  <c r="G12" s="1"/>
  <c r="F13"/>
  <c r="E13"/>
  <c r="D13"/>
  <c r="C13"/>
  <c r="C12" s="1"/>
  <c r="F46" l="1"/>
  <c r="H56"/>
  <c r="H46" s="1"/>
  <c r="H40"/>
  <c r="E12"/>
  <c r="E80" s="1"/>
  <c r="G80"/>
  <c r="H13"/>
  <c r="H12" s="1"/>
  <c r="F80"/>
  <c r="D80"/>
  <c r="C80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<sst xmlns="http://schemas.openxmlformats.org/spreadsheetml/2006/main" count="81" uniqueCount="51">
  <si>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</si>
  <si>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</si>
  <si>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</si>
  <si>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</si>
  <si>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</si>
  <si>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</si>
  <si>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</si>
  <si>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</si>
  <si>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</si>
  <si>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</si>
  <si>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</si>
  <si>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</si>
  <si>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</si>
  <si>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</si>
  <si>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</si>
  <si>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</si>
  <si>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</si>
  <si>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</si>
  <si>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</si>
  <si>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</si>
  <si>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</si>
  <si>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</si>
  <si>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</si>
  <si>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</si>
  <si>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</si>
  <si>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</si>
  <si>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</si>
  <si>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</si>
  <si>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</si>
  <si>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</si>
  <si>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</si>
  <si>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</si>
  <si>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</si>
  <si>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</si>
  <si>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</si>
  <si>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</si>
  <si>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</si>
  <si>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</si>
  <si>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</si>
  <si>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</si>
  <si>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</si>
  <si>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</si>
  <si>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</si>
  <si>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</si>
  <si>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</si>
  <si>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</si>
  <si>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</si>
  <si>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</si>
  <si>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</si>
  <si>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HOSPITAL DE LA NIÑEZ OAXAQUEÑA</t>
  </si>
  <si>
    <t>Del 1 de enero al 30 de septiembre de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</si>
</sst>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1882589</xdr:colOff>
      <xdr:row>0</xdr:row>
      <xdr:rowOff>0</xdr:rowOff>
    </xdr:from>
    <xdr:to>
      <xdr:col>7</xdr:col>
      <xdr:colOff>1725707</xdr:colOff>
      <xdr:row>2</xdr:row>
      <xdr:rowOff>236711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8148" y="0"/>
          <a:ext cx="3653118" cy="841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topLeftCell="C1" zoomScale="85" zoomScaleNormal="85" workbookViewId="0">
      <selection activeCell="F3" sqref="F3"/>
    </sheetView>
  </sheetViews>
  <sheetFormatPr baseColWidth="10" defaultRowHeight="20.2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19"/>
    </row>
    <row r="4" spans="1:8">
      <c r="B4" s="22" t="s">
        <v>49</v>
      </c>
      <c r="C4" s="23"/>
      <c r="D4" s="23"/>
      <c r="E4" s="23"/>
      <c r="F4" s="23"/>
      <c r="G4" s="23"/>
      <c r="H4" s="24"/>
    </row>
    <row r="5" spans="1:8">
      <c r="B5" s="25" t="s">
        <v>1</v>
      </c>
      <c r="C5" s="26"/>
      <c r="D5" s="26"/>
      <c r="E5" s="26"/>
      <c r="F5" s="26"/>
      <c r="G5" s="26"/>
      <c r="H5" s="27"/>
    </row>
    <row r="6" spans="1:8">
      <c r="B6" s="25" t="s">
        <v>2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3</v>
      </c>
      <c r="C8" s="30"/>
      <c r="D8" s="30"/>
      <c r="E8" s="30"/>
      <c r="F8" s="30"/>
      <c r="G8" s="30"/>
      <c r="H8" s="31"/>
    </row>
    <row r="9" spans="1:8">
      <c r="B9" s="20" t="s">
        <v>4</v>
      </c>
      <c r="C9" s="21" t="s">
        <v>5</v>
      </c>
      <c r="D9" s="21"/>
      <c r="E9" s="21"/>
      <c r="F9" s="21"/>
      <c r="G9" s="21"/>
      <c r="H9" s="20" t="s">
        <v>6</v>
      </c>
    </row>
    <row r="10" spans="1:8" ht="40.5">
      <c r="B10" s="20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20"/>
    </row>
    <row r="11" spans="1:8">
      <c r="B11" s="5"/>
      <c r="C11" s="5"/>
      <c r="D11" s="5"/>
      <c r="E11" s="5"/>
      <c r="F11" s="5"/>
      <c r="G11" s="5"/>
      <c r="H11" s="5"/>
    </row>
    <row r="12" spans="1:8">
      <c r="B12" s="6" t="s">
        <v>12</v>
      </c>
      <c r="C12" s="7">
        <f t="shared" ref="C12:H12" si="0">SUM(C13,C22,C30,C40)</f>
        <v>82524898</v>
      </c>
      <c r="D12" s="7">
        <f t="shared" si="0"/>
        <v>-7262200</v>
      </c>
      <c r="E12" s="7">
        <f t="shared" si="0"/>
        <v>75262696</v>
      </c>
      <c r="F12" s="7">
        <f t="shared" si="0"/>
        <v>66496539</v>
      </c>
      <c r="G12" s="7">
        <f t="shared" si="0"/>
        <v>64493608</v>
      </c>
      <c r="H12" s="7">
        <f t="shared" si="0"/>
        <v>8766157</v>
      </c>
    </row>
    <row r="13" spans="1:8">
      <c r="B13" s="6" t="s">
        <v>13</v>
      </c>
      <c r="C13" s="8">
        <f t="shared" ref="C13:H13" si="1">SUM(C14:C21)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</row>
    <row r="14" spans="1:8">
      <c r="B14" s="9" t="s">
        <v>14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>
      <c r="B15" s="9" t="s">
        <v>15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21" si="2">E15-F15</f>
        <v>0</v>
      </c>
    </row>
    <row r="16" spans="1:8">
      <c r="B16" s="9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>
      <c r="B17" s="9" t="s">
        <v>17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>
      <c r="B18" s="9" t="s">
        <v>18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>
      <c r="B19" s="9" t="s">
        <v>19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>
      <c r="B20" s="9" t="s">
        <v>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 t="shared" si="2"/>
        <v>0</v>
      </c>
    </row>
    <row r="21" spans="2:8">
      <c r="B21" s="9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 t="shared" si="2"/>
        <v>0</v>
      </c>
    </row>
    <row r="22" spans="2:8">
      <c r="B22" s="6" t="s">
        <v>22</v>
      </c>
      <c r="C22" s="8">
        <f t="shared" ref="C22:H22" si="3">SUM(C23:C29)</f>
        <v>82524898</v>
      </c>
      <c r="D22" s="8">
        <f t="shared" si="3"/>
        <v>-7262200</v>
      </c>
      <c r="E22" s="8">
        <f t="shared" si="3"/>
        <v>75262696</v>
      </c>
      <c r="F22" s="8">
        <f t="shared" si="3"/>
        <v>66496539</v>
      </c>
      <c r="G22" s="8">
        <f t="shared" si="3"/>
        <v>64493608</v>
      </c>
      <c r="H22" s="8">
        <f t="shared" si="3"/>
        <v>8766157</v>
      </c>
    </row>
    <row r="23" spans="2:8">
      <c r="B23" s="9" t="s">
        <v>23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>E23-F23</f>
        <v>0</v>
      </c>
    </row>
    <row r="24" spans="2:8">
      <c r="B24" s="9" t="s">
        <v>24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ref="H24:H29" si="4">E24-F24</f>
        <v>0</v>
      </c>
    </row>
    <row r="25" spans="2:8">
      <c r="B25" s="9" t="s">
        <v>25</v>
      </c>
      <c r="C25" s="10">
        <v>82524898</v>
      </c>
      <c r="D25" s="10">
        <v>-7262200</v>
      </c>
      <c r="E25" s="10">
        <v>75262696</v>
      </c>
      <c r="F25" s="10">
        <v>66496539</v>
      </c>
      <c r="G25" s="10">
        <v>64493608</v>
      </c>
      <c r="H25" s="10">
        <f t="shared" si="4"/>
        <v>8766157</v>
      </c>
    </row>
    <row r="26" spans="2:8">
      <c r="B26" s="9" t="s">
        <v>26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4"/>
        <v>0</v>
      </c>
    </row>
    <row r="27" spans="2:8">
      <c r="B27" s="9" t="s">
        <v>27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4"/>
        <v>0</v>
      </c>
    </row>
    <row r="28" spans="2:8">
      <c r="B28" s="9" t="s">
        <v>28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4"/>
        <v>0</v>
      </c>
    </row>
    <row r="29" spans="2:8">
      <c r="B29" s="9" t="s">
        <v>29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4"/>
        <v>0</v>
      </c>
    </row>
    <row r="30" spans="2:8">
      <c r="B30" s="6" t="s">
        <v>30</v>
      </c>
      <c r="C30" s="8">
        <f t="shared" ref="C30:H30" si="5">SUM(C31:C39)</f>
        <v>0</v>
      </c>
      <c r="D30" s="8">
        <f t="shared" si="5"/>
        <v>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</row>
    <row r="31" spans="2:8">
      <c r="B31" s="11" t="s">
        <v>31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>
      <c r="B32" s="9" t="s">
        <v>32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6">E32-F32</f>
        <v>0</v>
      </c>
    </row>
    <row r="33" spans="2:8">
      <c r="B33" s="9" t="s">
        <v>33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6"/>
        <v>0</v>
      </c>
    </row>
    <row r="34" spans="2:8">
      <c r="B34" s="9" t="s">
        <v>34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6"/>
        <v>0</v>
      </c>
    </row>
    <row r="35" spans="2:8">
      <c r="B35" s="9" t="s">
        <v>35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6"/>
        <v>0</v>
      </c>
    </row>
    <row r="36" spans="2:8">
      <c r="B36" s="9" t="s">
        <v>36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6"/>
        <v>0</v>
      </c>
    </row>
    <row r="37" spans="2:8">
      <c r="B37" s="9" t="s">
        <v>37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6"/>
        <v>0</v>
      </c>
    </row>
    <row r="38" spans="2:8">
      <c r="B38" s="9" t="s">
        <v>38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6"/>
        <v>0</v>
      </c>
    </row>
    <row r="39" spans="2:8">
      <c r="B39" s="9" t="s">
        <v>39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6"/>
        <v>0</v>
      </c>
    </row>
    <row r="40" spans="2:8">
      <c r="B40" s="6" t="s">
        <v>40</v>
      </c>
      <c r="C40" s="8">
        <f t="shared" ref="C40:H40" si="7">SUM(C41:C44)</f>
        <v>0</v>
      </c>
      <c r="D40" s="8">
        <f t="shared" si="7"/>
        <v>0</v>
      </c>
      <c r="E40" s="8">
        <f t="shared" si="7"/>
        <v>0</v>
      </c>
      <c r="F40" s="8">
        <f t="shared" si="7"/>
        <v>0</v>
      </c>
      <c r="G40" s="8">
        <f t="shared" si="7"/>
        <v>0</v>
      </c>
      <c r="H40" s="8">
        <f t="shared" si="7"/>
        <v>0</v>
      </c>
    </row>
    <row r="41" spans="2:8">
      <c r="B41" s="11" t="s">
        <v>41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>E41-F41</f>
        <v>0</v>
      </c>
    </row>
    <row r="42" spans="2:8" ht="40.5">
      <c r="B42" s="11" t="s">
        <v>42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>E42-F42</f>
        <v>0</v>
      </c>
    </row>
    <row r="43" spans="2:8">
      <c r="B43" s="11" t="s">
        <v>43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>E43-F43</f>
        <v>0</v>
      </c>
    </row>
    <row r="44" spans="2:8">
      <c r="B44" s="11" t="s">
        <v>44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>E44-F44</f>
        <v>0</v>
      </c>
    </row>
    <row r="45" spans="2:8">
      <c r="B45" s="12"/>
      <c r="C45" s="10"/>
      <c r="D45" s="10"/>
      <c r="E45" s="10"/>
      <c r="F45" s="10"/>
      <c r="G45" s="10"/>
      <c r="H45" s="10"/>
    </row>
    <row r="46" spans="2:8">
      <c r="B46" s="6" t="s">
        <v>45</v>
      </c>
      <c r="C46" s="8">
        <f t="shared" ref="C46:H46" si="8">SUM(C47,C56,C64,C74)</f>
        <v>0</v>
      </c>
      <c r="D46" s="8">
        <f t="shared" si="8"/>
        <v>0</v>
      </c>
      <c r="E46" s="8">
        <f t="shared" si="8"/>
        <v>0</v>
      </c>
      <c r="F46" s="8">
        <f t="shared" si="8"/>
        <v>0</v>
      </c>
      <c r="G46" s="8">
        <f t="shared" si="8"/>
        <v>0</v>
      </c>
      <c r="H46" s="8">
        <f t="shared" si="8"/>
        <v>0</v>
      </c>
    </row>
    <row r="47" spans="2:8">
      <c r="B47" s="6" t="s">
        <v>46</v>
      </c>
      <c r="C47" s="8">
        <f t="shared" ref="C47:H47" si="9">SUM(C48:C55)</f>
        <v>0</v>
      </c>
      <c r="D47" s="8">
        <f t="shared" si="9"/>
        <v>0</v>
      </c>
      <c r="E47" s="8">
        <f t="shared" si="9"/>
        <v>0</v>
      </c>
      <c r="F47" s="8">
        <f t="shared" si="9"/>
        <v>0</v>
      </c>
      <c r="G47" s="8">
        <f t="shared" si="9"/>
        <v>0</v>
      </c>
      <c r="H47" s="8">
        <f t="shared" si="9"/>
        <v>0</v>
      </c>
    </row>
    <row r="48" spans="2:8">
      <c r="B48" s="11" t="s">
        <v>14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>E48-F48</f>
        <v>0</v>
      </c>
    </row>
    <row r="49" spans="2:8">
      <c r="B49" s="11" t="s">
        <v>15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ref="H49:H55" si="10">E49-F49</f>
        <v>0</v>
      </c>
    </row>
    <row r="50" spans="2:8">
      <c r="B50" s="11" t="s">
        <v>16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10"/>
        <v>0</v>
      </c>
    </row>
    <row r="51" spans="2:8">
      <c r="B51" s="11" t="s">
        <v>17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si="10"/>
        <v>0</v>
      </c>
    </row>
    <row r="52" spans="2:8">
      <c r="B52" s="11" t="s">
        <v>18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10"/>
        <v>0</v>
      </c>
    </row>
    <row r="53" spans="2:8">
      <c r="B53" s="11" t="s">
        <v>19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10"/>
        <v>0</v>
      </c>
    </row>
    <row r="54" spans="2:8">
      <c r="B54" s="11" t="s">
        <v>20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0"/>
        <v>0</v>
      </c>
    </row>
    <row r="55" spans="2:8">
      <c r="B55" s="11" t="s">
        <v>21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10"/>
        <v>0</v>
      </c>
    </row>
    <row r="56" spans="2:8">
      <c r="B56" s="6" t="s">
        <v>22</v>
      </c>
      <c r="C56" s="8">
        <f t="shared" ref="C56:H56" si="11">SUM(C57:C63)</f>
        <v>0</v>
      </c>
      <c r="D56" s="8">
        <f t="shared" si="11"/>
        <v>0</v>
      </c>
      <c r="E56" s="8">
        <f t="shared" si="11"/>
        <v>0</v>
      </c>
      <c r="F56" s="8">
        <f t="shared" si="11"/>
        <v>0</v>
      </c>
      <c r="G56" s="8">
        <f t="shared" si="11"/>
        <v>0</v>
      </c>
      <c r="H56" s="8">
        <f t="shared" si="11"/>
        <v>0</v>
      </c>
    </row>
    <row r="57" spans="2:8">
      <c r="B57" s="11" t="s">
        <v>23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>E57-F57</f>
        <v>0</v>
      </c>
    </row>
    <row r="58" spans="2:8">
      <c r="B58" s="11" t="s">
        <v>24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ref="H58:H63" si="12">E58-F58</f>
        <v>0</v>
      </c>
    </row>
    <row r="59" spans="2:8">
      <c r="B59" s="11" t="s">
        <v>25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12"/>
        <v>0</v>
      </c>
    </row>
    <row r="60" spans="2:8">
      <c r="B60" s="13" t="s">
        <v>26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f t="shared" si="12"/>
        <v>0</v>
      </c>
    </row>
    <row r="61" spans="2:8">
      <c r="B61" s="11" t="s">
        <v>27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 t="shared" si="12"/>
        <v>0</v>
      </c>
    </row>
    <row r="62" spans="2:8">
      <c r="B62" s="11" t="s">
        <v>28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si="12"/>
        <v>0</v>
      </c>
    </row>
    <row r="63" spans="2:8">
      <c r="B63" s="11" t="s">
        <v>29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2"/>
        <v>0</v>
      </c>
    </row>
    <row r="64" spans="2:8">
      <c r="B64" s="6" t="s">
        <v>30</v>
      </c>
      <c r="C64" s="8">
        <f t="shared" ref="C64:H64" si="13">SUM(C65:C73)</f>
        <v>0</v>
      </c>
      <c r="D64" s="8">
        <f t="shared" si="13"/>
        <v>0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2:8">
      <c r="B65" s="11" t="s">
        <v>31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>
      <c r="B66" s="11" t="s">
        <v>32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3" si="14">E66-F66</f>
        <v>0</v>
      </c>
    </row>
    <row r="67" spans="2:8">
      <c r="B67" s="11" t="s">
        <v>33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4"/>
        <v>0</v>
      </c>
    </row>
    <row r="68" spans="2:8">
      <c r="B68" s="11" t="s">
        <v>34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4"/>
        <v>0</v>
      </c>
    </row>
    <row r="69" spans="2:8">
      <c r="B69" s="11" t="s">
        <v>35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4"/>
        <v>0</v>
      </c>
    </row>
    <row r="70" spans="2:8">
      <c r="B70" s="11" t="s">
        <v>36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4"/>
        <v>0</v>
      </c>
    </row>
    <row r="71" spans="2:8">
      <c r="B71" s="11" t="s">
        <v>37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4"/>
        <v>0</v>
      </c>
    </row>
    <row r="72" spans="2:8">
      <c r="B72" s="11" t="s">
        <v>38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4"/>
        <v>0</v>
      </c>
    </row>
    <row r="73" spans="2:8">
      <c r="B73" s="11" t="s">
        <v>39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f t="shared" si="14"/>
        <v>0</v>
      </c>
    </row>
    <row r="74" spans="2:8">
      <c r="B74" s="6" t="s">
        <v>47</v>
      </c>
      <c r="C74" s="8">
        <f t="shared" ref="C74:H74" si="15">SUM(C75:C78)</f>
        <v>0</v>
      </c>
      <c r="D74" s="8">
        <f t="shared" si="15"/>
        <v>0</v>
      </c>
      <c r="E74" s="8">
        <f t="shared" si="15"/>
        <v>0</v>
      </c>
      <c r="F74" s="8">
        <f t="shared" si="15"/>
        <v>0</v>
      </c>
      <c r="G74" s="8">
        <f t="shared" si="15"/>
        <v>0</v>
      </c>
      <c r="H74" s="8">
        <f t="shared" si="15"/>
        <v>0</v>
      </c>
    </row>
    <row r="75" spans="2:8">
      <c r="B75" s="11" t="s">
        <v>41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>E75-F75</f>
        <v>0</v>
      </c>
    </row>
    <row r="76" spans="2:8" ht="40.5">
      <c r="B76" s="11" t="s">
        <v>42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>E76-F76</f>
        <v>0</v>
      </c>
    </row>
    <row r="77" spans="2:8">
      <c r="B77" s="11" t="s">
        <v>43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f>E77-F77</f>
        <v>0</v>
      </c>
    </row>
    <row r="78" spans="2:8">
      <c r="B78" s="11" t="s">
        <v>44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>
      <c r="B79" s="14"/>
      <c r="C79" s="15"/>
      <c r="D79" s="15"/>
      <c r="E79" s="15"/>
      <c r="F79" s="15"/>
      <c r="G79" s="15"/>
      <c r="H79" s="15"/>
    </row>
    <row r="80" spans="2:8">
      <c r="B80" s="16" t="s">
        <v>48</v>
      </c>
      <c r="C80" s="8">
        <f t="shared" ref="C80:H80" si="16">C46+C12</f>
        <v>82524898</v>
      </c>
      <c r="D80" s="8">
        <f t="shared" si="16"/>
        <v>-7262200</v>
      </c>
      <c r="E80" s="8">
        <f t="shared" si="16"/>
        <v>75262696</v>
      </c>
      <c r="F80" s="8">
        <f t="shared" si="16"/>
        <v>66496539</v>
      </c>
      <c r="G80" s="8">
        <f t="shared" si="16"/>
        <v>64493608</v>
      </c>
      <c r="H80" s="8">
        <f t="shared" si="16"/>
        <v>8766157</v>
      </c>
    </row>
    <row r="81" spans="2:8">
      <c r="B81" s="17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Pedro</cp:lastModifiedBy>
  <cp:lastPrinted>2023-07-20T00:38:57Z</cp:lastPrinted>
  <dcterms:created xsi:type="dcterms:W3CDTF">2023-03-13T19:33:57Z</dcterms:created>
  <dcterms:modified xsi:type="dcterms:W3CDTF">2024-10-11T03:30:00Z</dcterms:modified>
</cp:coreProperties>
</file>